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ero\Downloads\"/>
    </mc:Choice>
  </mc:AlternateContent>
  <xr:revisionPtr revIDLastSave="0" documentId="13_ncr:1_{DBD3AA9C-549D-4AA2-B063-0ACA94B2C896}" xr6:coauthVersionLast="47" xr6:coauthVersionMax="47" xr10:uidLastSave="{00000000-0000-0000-0000-000000000000}"/>
  <bookViews>
    <workbookView xWindow="-120" yWindow="-120" windowWidth="24240" windowHeight="13140" xr2:uid="{418AE83A-D652-43EC-95A1-46AD0DBABADD}"/>
  </bookViews>
  <sheets>
    <sheet name="Dati" sheetId="1" r:id="rId1"/>
    <sheet name="Report" sheetId="4" r:id="rId2"/>
    <sheet name="Soluzion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5" l="1"/>
  <c r="H15" i="5"/>
  <c r="G15" i="5"/>
  <c r="F15" i="5"/>
  <c r="I14" i="5"/>
  <c r="H14" i="5"/>
  <c r="G14" i="5"/>
  <c r="F14" i="5"/>
  <c r="F16" i="5" s="1"/>
  <c r="H16" i="5" l="1"/>
  <c r="I16" i="5"/>
  <c r="G16" i="5"/>
</calcChain>
</file>

<file path=xl/sharedStrings.xml><?xml version="1.0" encoding="utf-8"?>
<sst xmlns="http://schemas.openxmlformats.org/spreadsheetml/2006/main" count="105" uniqueCount="24">
  <si>
    <t>Spese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</si>
  <si>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</si>
  <si>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</si>
  <si>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</si>
  <si>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</si>
  <si>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</si>
  <si>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</si>
  <si>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</si>
  <si>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</si>
  <si>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</si>
  <si>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</si>
  <si>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</si>
  <si>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</si>
  <si>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Trim1</t>
  </si>
  <si>
    <t>Trim2</t>
  </si>
  <si>
    <t>Trim3</t>
  </si>
  <si>
    <t>Trim4</t>
  </si>
  <si>
    <t>Incassi</t>
  </si>
  <si>
    <t>P&amp;L</t>
  </si>
  <si>
    <t>Mese</t>
  </si>
  <si>
    <t>Anno</t>
  </si>
  <si>
    <t>Trim</t>
  </si>
  <si>
    <t>Inc/Spese</t>
  </si>
  <si>
    <t>Valore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</si>
</sst>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"/>
    <numFmt numFmtId="165" formatCode="#,##0\ &quot;€&quot;"/>
  </numFmts>
  <fonts count="4" x14ac:knownFonts="1">
    <font>
      <sz val="8"/>
      <color theme="1"/>
      <name val="Calibri"/>
      <family val="2"/>
    </font>
    <font>
      <sz val="8"/>
      <color rgb="FFFF0000"/>
      <name val="Calibri"/>
      <family val="2"/>
    </font>
    <font>
      <b/>
      <sz val="8"/>
      <color theme="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" fillId="4" borderId="1" xfId="0" applyFont="1" applyFill="1" applyBorder="1"/>
    <xf numFmtId="0" fontId="2" fillId="2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387169</xdr:colOff>
      <xdr:row>6</xdr:row>
      <xdr:rowOff>16960</xdr:rowOff>
    </xdr:from>
    <xdr:ext cx="4969245" cy="937629"/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B61A2245-34A3-483B-8734-6E2FA3CC2426}"/>
            </a:ext>
          </a:extLst>
        </xdr:cNvPr>
        <xdr:cNvSpPr/>
      </xdr:nvSpPr>
      <xdr:spPr>
        <a:xfrm>
          <a:off x="4120969" y="445585"/>
          <a:ext cx="496924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Unpivotizzazione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</xdr:row>
      <xdr:rowOff>133350</xdr:rowOff>
    </xdr:from>
    <xdr:to>
      <xdr:col>12</xdr:col>
      <xdr:colOff>0</xdr:colOff>
      <xdr:row>9</xdr:row>
      <xdr:rowOff>0</xdr:rowOff>
    </xdr:to>
    <xdr:sp macro="" textlink="">
      <xdr:nvSpPr>
        <xdr:cNvPr id="4" name="Rettangolo con angoli arrotondati 3">
          <a:extLst>
            <a:ext uri="{FF2B5EF4-FFF2-40B4-BE49-F238E27FC236}">
              <a16:creationId xmlns:a16="http://schemas.microsoft.com/office/drawing/2014/main" id="{96471909-39B2-4D63-A012-54D5A711D60F}"/>
            </a:ext>
          </a:extLst>
        </xdr:cNvPr>
        <xdr:cNvSpPr/>
      </xdr:nvSpPr>
      <xdr:spPr>
        <a:xfrm>
          <a:off x="523875" y="276225"/>
          <a:ext cx="5715000" cy="7239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t-IT" sz="2000" b="1" i="0"/>
            <a:t>Profit &amp; Loss Trimestrale</a:t>
          </a:r>
          <a:r>
            <a:rPr lang="it-IT" sz="2000" b="1" i="0" baseline="0"/>
            <a:t> Anno </a:t>
          </a:r>
          <a:r>
            <a:rPr lang="it-IT" sz="2000" b="1" i="0" baseline="0">
              <a:latin typeface="Comic Sans MS" panose="030F0702030302020204" pitchFamily="66" charset="0"/>
            </a:rPr>
            <a:t>2023</a:t>
          </a:r>
          <a:endParaRPr lang="it-IT" sz="2000" b="1" i="0">
            <a:latin typeface="Comic Sans MS" panose="030F0702030302020204" pitchFamily="66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</xdr:row>
      <xdr:rowOff>133350</xdr:rowOff>
    </xdr:from>
    <xdr:to>
      <xdr:col>12</xdr:col>
      <xdr:colOff>0</xdr:colOff>
      <xdr:row>9</xdr:row>
      <xdr:rowOff>0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B5440018-60B5-4104-BB55-1E2382BB6D77}"/>
            </a:ext>
          </a:extLst>
        </xdr:cNvPr>
        <xdr:cNvSpPr/>
      </xdr:nvSpPr>
      <xdr:spPr>
        <a:xfrm>
          <a:off x="523875" y="276225"/>
          <a:ext cx="5715000" cy="7239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t-IT" sz="2000" b="1" i="0"/>
            <a:t>Profit &amp; Loss Trimestrale</a:t>
          </a:r>
          <a:r>
            <a:rPr lang="it-IT" sz="2000" b="1" i="0" baseline="0"/>
            <a:t> Anno </a:t>
          </a:r>
          <a:r>
            <a:rPr lang="it-IT" sz="2000" b="1" i="0" baseline="0">
              <a:latin typeface="Comic Sans MS" panose="030F0702030302020204" pitchFamily="66" charset="0"/>
            </a:rPr>
            <a:t>2017</a:t>
          </a:r>
          <a:endParaRPr lang="it-IT" sz="2000" b="1" i="0">
            <a:latin typeface="Comic Sans MS" panose="030F0702030302020204" pitchFamily="66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C5:O39"/>
  <sheetViews>
    <sheetView tabSelected="1" workbookViewId="0"/>
  </sheetViews>
  <sheetFormatPr defaultRowHeight="11.25" x14ac:dyDescent="0.2"/>
  <cols>
    <col min="4" max="15" width="9.33203125" style="1"/>
  </cols>
  <sheetData>
    <row r="5" spans="3:15" x14ac:dyDescent="0.2">
      <c r="C5" s="8">
        <v>2023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10</v>
      </c>
      <c r="N5" s="9" t="s">
        <v>11</v>
      </c>
      <c r="O5" s="9" t="s">
        <v>12</v>
      </c>
    </row>
    <row r="6" spans="3:15" x14ac:dyDescent="0.2">
      <c r="C6" s="8" t="s">
        <v>17</v>
      </c>
      <c r="D6" s="10">
        <v>80738</v>
      </c>
      <c r="E6" s="10">
        <v>91484</v>
      </c>
      <c r="F6" s="10">
        <v>71783</v>
      </c>
      <c r="G6" s="10">
        <v>56999</v>
      </c>
      <c r="H6" s="10">
        <v>90219</v>
      </c>
      <c r="I6" s="10">
        <v>79452</v>
      </c>
      <c r="J6" s="10">
        <v>66199</v>
      </c>
      <c r="K6" s="10">
        <v>67486</v>
      </c>
      <c r="L6" s="10">
        <v>79548</v>
      </c>
      <c r="M6" s="10">
        <v>71330</v>
      </c>
      <c r="N6" s="10">
        <v>98206</v>
      </c>
      <c r="O6" s="10">
        <v>66149</v>
      </c>
    </row>
    <row r="7" spans="3:15" x14ac:dyDescent="0.2">
      <c r="C7" s="8" t="s">
        <v>0</v>
      </c>
      <c r="D7" s="10">
        <v>90008</v>
      </c>
      <c r="E7" s="10">
        <v>88917</v>
      </c>
      <c r="F7" s="10">
        <v>96941</v>
      </c>
      <c r="G7" s="10">
        <v>90739</v>
      </c>
      <c r="H7" s="10">
        <v>55700</v>
      </c>
      <c r="I7" s="10">
        <v>73269</v>
      </c>
      <c r="J7" s="10">
        <v>93110</v>
      </c>
      <c r="K7" s="10">
        <v>95102</v>
      </c>
      <c r="L7" s="10">
        <v>98021</v>
      </c>
      <c r="M7" s="10">
        <v>99168</v>
      </c>
      <c r="N7" s="10">
        <v>62680</v>
      </c>
      <c r="O7" s="10">
        <v>54913</v>
      </c>
    </row>
    <row r="15" spans="3:15" x14ac:dyDescent="0.2">
      <c r="E15" s="11" t="s">
        <v>20</v>
      </c>
      <c r="F15" s="11" t="s">
        <v>21</v>
      </c>
      <c r="G15" s="11" t="s">
        <v>19</v>
      </c>
      <c r="H15" s="11" t="s">
        <v>22</v>
      </c>
      <c r="I15" s="11" t="s">
        <v>23</v>
      </c>
    </row>
    <row r="16" spans="3:15" x14ac:dyDescent="0.2">
      <c r="E16" s="9">
        <v>2023</v>
      </c>
      <c r="F16" s="9" t="s">
        <v>13</v>
      </c>
      <c r="G16" s="9" t="s">
        <v>1</v>
      </c>
      <c r="H16" s="9" t="s">
        <v>17</v>
      </c>
      <c r="I16" s="10">
        <v>80738</v>
      </c>
    </row>
    <row r="17" spans="5:9" x14ac:dyDescent="0.2">
      <c r="E17" s="9">
        <v>2023</v>
      </c>
      <c r="F17" s="9" t="s">
        <v>13</v>
      </c>
      <c r="G17" s="9" t="s">
        <v>1</v>
      </c>
      <c r="H17" s="9" t="s">
        <v>0</v>
      </c>
      <c r="I17" s="10">
        <v>90008</v>
      </c>
    </row>
    <row r="18" spans="5:9" x14ac:dyDescent="0.2">
      <c r="E18" s="9">
        <v>2023</v>
      </c>
      <c r="F18" s="9" t="s">
        <v>13</v>
      </c>
      <c r="G18" s="9" t="s">
        <v>2</v>
      </c>
      <c r="H18" s="9" t="s">
        <v>17</v>
      </c>
      <c r="I18" s="10">
        <v>91484</v>
      </c>
    </row>
    <row r="19" spans="5:9" x14ac:dyDescent="0.2">
      <c r="E19" s="9">
        <v>2023</v>
      </c>
      <c r="F19" s="9" t="s">
        <v>13</v>
      </c>
      <c r="G19" s="9" t="s">
        <v>2</v>
      </c>
      <c r="H19" s="9" t="s">
        <v>0</v>
      </c>
      <c r="I19" s="10">
        <v>88917</v>
      </c>
    </row>
    <row r="20" spans="5:9" x14ac:dyDescent="0.2">
      <c r="E20" s="9">
        <v>2023</v>
      </c>
      <c r="F20" s="9" t="s">
        <v>13</v>
      </c>
      <c r="G20" s="9" t="s">
        <v>3</v>
      </c>
      <c r="H20" s="9" t="s">
        <v>17</v>
      </c>
      <c r="I20" s="10">
        <v>71783</v>
      </c>
    </row>
    <row r="21" spans="5:9" x14ac:dyDescent="0.2">
      <c r="E21" s="9">
        <v>2023</v>
      </c>
      <c r="F21" s="9" t="s">
        <v>13</v>
      </c>
      <c r="G21" s="9" t="s">
        <v>3</v>
      </c>
      <c r="H21" s="9" t="s">
        <v>0</v>
      </c>
      <c r="I21" s="10">
        <v>96941</v>
      </c>
    </row>
    <row r="22" spans="5:9" x14ac:dyDescent="0.2">
      <c r="E22" s="9">
        <v>2023</v>
      </c>
      <c r="F22" s="9" t="s">
        <v>14</v>
      </c>
      <c r="G22" s="9" t="s">
        <v>4</v>
      </c>
      <c r="H22" s="9" t="s">
        <v>17</v>
      </c>
      <c r="I22" s="10">
        <v>56999</v>
      </c>
    </row>
    <row r="23" spans="5:9" x14ac:dyDescent="0.2">
      <c r="E23" s="9">
        <v>2023</v>
      </c>
      <c r="F23" s="9" t="s">
        <v>14</v>
      </c>
      <c r="G23" s="9" t="s">
        <v>4</v>
      </c>
      <c r="H23" s="9" t="s">
        <v>0</v>
      </c>
      <c r="I23" s="10">
        <v>90739</v>
      </c>
    </row>
    <row r="24" spans="5:9" x14ac:dyDescent="0.2">
      <c r="E24" s="9">
        <v>2023</v>
      </c>
      <c r="F24" s="9" t="s">
        <v>14</v>
      </c>
      <c r="G24" s="9" t="s">
        <v>5</v>
      </c>
      <c r="H24" s="9" t="s">
        <v>17</v>
      </c>
      <c r="I24" s="10">
        <v>90219</v>
      </c>
    </row>
    <row r="25" spans="5:9" x14ac:dyDescent="0.2">
      <c r="E25" s="9">
        <v>2023</v>
      </c>
      <c r="F25" s="9" t="s">
        <v>14</v>
      </c>
      <c r="G25" s="9" t="s">
        <v>5</v>
      </c>
      <c r="H25" s="9" t="s">
        <v>0</v>
      </c>
      <c r="I25" s="10">
        <v>55700</v>
      </c>
    </row>
    <row r="26" spans="5:9" x14ac:dyDescent="0.2">
      <c r="E26" s="9">
        <v>2023</v>
      </c>
      <c r="F26" s="9" t="s">
        <v>14</v>
      </c>
      <c r="G26" s="9" t="s">
        <v>6</v>
      </c>
      <c r="H26" s="9" t="s">
        <v>17</v>
      </c>
      <c r="I26" s="10">
        <v>79452</v>
      </c>
    </row>
    <row r="27" spans="5:9" x14ac:dyDescent="0.2">
      <c r="E27" s="9">
        <v>2023</v>
      </c>
      <c r="F27" s="9" t="s">
        <v>14</v>
      </c>
      <c r="G27" s="9" t="s">
        <v>6</v>
      </c>
      <c r="H27" s="9" t="s">
        <v>0</v>
      </c>
      <c r="I27" s="10">
        <v>73269</v>
      </c>
    </row>
    <row r="28" spans="5:9" x14ac:dyDescent="0.2">
      <c r="E28" s="9">
        <v>2023</v>
      </c>
      <c r="F28" s="9" t="s">
        <v>15</v>
      </c>
      <c r="G28" s="9" t="s">
        <v>7</v>
      </c>
      <c r="H28" s="9" t="s">
        <v>17</v>
      </c>
      <c r="I28" s="10">
        <v>66199</v>
      </c>
    </row>
    <row r="29" spans="5:9" x14ac:dyDescent="0.2">
      <c r="E29" s="9">
        <v>2023</v>
      </c>
      <c r="F29" s="9" t="s">
        <v>15</v>
      </c>
      <c r="G29" s="9" t="s">
        <v>7</v>
      </c>
      <c r="H29" s="9" t="s">
        <v>0</v>
      </c>
      <c r="I29" s="10">
        <v>93110</v>
      </c>
    </row>
    <row r="30" spans="5:9" x14ac:dyDescent="0.2">
      <c r="E30" s="9">
        <v>2023</v>
      </c>
      <c r="F30" s="9" t="s">
        <v>15</v>
      </c>
      <c r="G30" s="9" t="s">
        <v>8</v>
      </c>
      <c r="H30" s="9" t="s">
        <v>17</v>
      </c>
      <c r="I30" s="10">
        <v>67486</v>
      </c>
    </row>
    <row r="31" spans="5:9" x14ac:dyDescent="0.2">
      <c r="E31" s="9">
        <v>2023</v>
      </c>
      <c r="F31" s="9" t="s">
        <v>15</v>
      </c>
      <c r="G31" s="9" t="s">
        <v>8</v>
      </c>
      <c r="H31" s="9" t="s">
        <v>0</v>
      </c>
      <c r="I31" s="10">
        <v>95102</v>
      </c>
    </row>
    <row r="32" spans="5:9" x14ac:dyDescent="0.2">
      <c r="E32" s="9">
        <v>2023</v>
      </c>
      <c r="F32" s="9" t="s">
        <v>15</v>
      </c>
      <c r="G32" s="9" t="s">
        <v>9</v>
      </c>
      <c r="H32" s="9" t="s">
        <v>17</v>
      </c>
      <c r="I32" s="10">
        <v>79548</v>
      </c>
    </row>
    <row r="33" spans="5:9" x14ac:dyDescent="0.2">
      <c r="E33" s="9">
        <v>2023</v>
      </c>
      <c r="F33" s="9" t="s">
        <v>15</v>
      </c>
      <c r="G33" s="9" t="s">
        <v>9</v>
      </c>
      <c r="H33" s="9" t="s">
        <v>0</v>
      </c>
      <c r="I33" s="10">
        <v>98021</v>
      </c>
    </row>
    <row r="34" spans="5:9" x14ac:dyDescent="0.2">
      <c r="E34" s="9">
        <v>2023</v>
      </c>
      <c r="F34" s="9" t="s">
        <v>16</v>
      </c>
      <c r="G34" s="9" t="s">
        <v>10</v>
      </c>
      <c r="H34" s="9" t="s">
        <v>17</v>
      </c>
      <c r="I34" s="10">
        <v>71330</v>
      </c>
    </row>
    <row r="35" spans="5:9" x14ac:dyDescent="0.2">
      <c r="E35" s="9">
        <v>2023</v>
      </c>
      <c r="F35" s="9" t="s">
        <v>16</v>
      </c>
      <c r="G35" s="9" t="s">
        <v>10</v>
      </c>
      <c r="H35" s="9" t="s">
        <v>0</v>
      </c>
      <c r="I35" s="10">
        <v>99168</v>
      </c>
    </row>
    <row r="36" spans="5:9" x14ac:dyDescent="0.2">
      <c r="E36" s="9">
        <v>2023</v>
      </c>
      <c r="F36" s="9" t="s">
        <v>16</v>
      </c>
      <c r="G36" s="9" t="s">
        <v>11</v>
      </c>
      <c r="H36" s="9" t="s">
        <v>17</v>
      </c>
      <c r="I36" s="10">
        <v>98206</v>
      </c>
    </row>
    <row r="37" spans="5:9" x14ac:dyDescent="0.2">
      <c r="E37" s="9">
        <v>2023</v>
      </c>
      <c r="F37" s="9" t="s">
        <v>16</v>
      </c>
      <c r="G37" s="9" t="s">
        <v>11</v>
      </c>
      <c r="H37" s="9" t="s">
        <v>0</v>
      </c>
      <c r="I37" s="10">
        <v>62680</v>
      </c>
    </row>
    <row r="38" spans="5:9" x14ac:dyDescent="0.2">
      <c r="E38" s="9">
        <v>2023</v>
      </c>
      <c r="F38" s="9" t="s">
        <v>16</v>
      </c>
      <c r="G38" s="9" t="s">
        <v>12</v>
      </c>
      <c r="H38" s="9" t="s">
        <v>17</v>
      </c>
      <c r="I38" s="10">
        <v>66149</v>
      </c>
    </row>
    <row r="39" spans="5:9" x14ac:dyDescent="0.2">
      <c r="E39" s="9">
        <v>2023</v>
      </c>
      <c r="F39" s="9" t="s">
        <v>16</v>
      </c>
      <c r="G39" s="9" t="s">
        <v>12</v>
      </c>
      <c r="H39" s="9" t="s">
        <v>0</v>
      </c>
      <c r="I39" s="10">
        <v>54913</v>
      </c>
    </row>
  </sheetData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E13:I16"/>
  <sheetViews>
    <sheetView workbookViewId="0"/>
  </sheetViews>
  <sheetFormatPr defaultColWidth="9.33203125" defaultRowHeight="11.25" x14ac:dyDescent="0.2"/>
  <cols>
    <col min="2" max="2" width="15.83203125" customWidth="1"/>
  </cols>
  <sheetData>
    <row r="13" spans="5:9" x14ac:dyDescent="0.2">
      <c r="E13" s="8"/>
      <c r="F13" s="8" t="s">
        <v>13</v>
      </c>
      <c r="G13" s="8" t="s">
        <v>14</v>
      </c>
      <c r="H13" s="8" t="s">
        <v>15</v>
      </c>
      <c r="I13" s="8" t="s">
        <v>16</v>
      </c>
    </row>
    <row r="14" spans="5:9" x14ac:dyDescent="0.2">
      <c r="E14" s="8" t="s">
        <v>17</v>
      </c>
      <c r="F14" s="8"/>
      <c r="G14" s="8"/>
      <c r="H14" s="8"/>
      <c r="I14" s="8"/>
    </row>
    <row r="15" spans="5:9" x14ac:dyDescent="0.2">
      <c r="E15" s="8" t="s">
        <v>0</v>
      </c>
      <c r="F15" s="8"/>
      <c r="G15" s="8"/>
      <c r="H15" s="8"/>
      <c r="I15" s="8"/>
    </row>
    <row r="16" spans="5:9" x14ac:dyDescent="0.2">
      <c r="E16" s="8" t="s">
        <v>18</v>
      </c>
      <c r="F16" s="8"/>
      <c r="G16" s="8"/>
      <c r="H16" s="8"/>
      <c r="I16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4CE9-DB19-4490-AE29-2AD3ED7B7588}">
  <sheetPr>
    <tabColor rgb="FFFFFF00"/>
  </sheetPr>
  <dimension ref="B3:P54"/>
  <sheetViews>
    <sheetView workbookViewId="0"/>
  </sheetViews>
  <sheetFormatPr defaultColWidth="9.33203125" defaultRowHeight="11.25" x14ac:dyDescent="0.2"/>
  <cols>
    <col min="1" max="1" width="9.33203125" style="2"/>
    <col min="2" max="2" width="15.83203125" style="2" customWidth="1"/>
    <col min="3" max="7" width="9.33203125" style="2"/>
    <col min="8" max="11" width="9.33203125" style="3"/>
    <col min="12" max="16384" width="9.33203125" style="2"/>
  </cols>
  <sheetData>
    <row r="3" spans="2:13" x14ac:dyDescent="0.2">
      <c r="B3"/>
      <c r="C3"/>
      <c r="D3"/>
      <c r="E3"/>
      <c r="F3"/>
      <c r="G3"/>
      <c r="H3" s="1"/>
      <c r="I3" s="1"/>
      <c r="J3" s="1"/>
      <c r="K3" s="1"/>
      <c r="L3"/>
      <c r="M3"/>
    </row>
    <row r="4" spans="2:13" x14ac:dyDescent="0.2">
      <c r="B4"/>
      <c r="C4"/>
      <c r="D4"/>
      <c r="E4"/>
      <c r="F4"/>
      <c r="G4"/>
      <c r="H4" s="1"/>
      <c r="I4" s="1"/>
      <c r="J4" s="1"/>
      <c r="K4" s="1"/>
      <c r="L4"/>
      <c r="M4"/>
    </row>
    <row r="5" spans="2:13" x14ac:dyDescent="0.2">
      <c r="B5"/>
      <c r="C5"/>
      <c r="D5"/>
      <c r="E5"/>
      <c r="F5"/>
      <c r="G5"/>
      <c r="H5" s="1"/>
      <c r="I5" s="1"/>
      <c r="J5" s="1"/>
      <c r="K5" s="1"/>
      <c r="L5"/>
      <c r="M5"/>
    </row>
    <row r="6" spans="2:13" x14ac:dyDescent="0.2">
      <c r="B6"/>
      <c r="C6"/>
      <c r="D6"/>
      <c r="E6"/>
      <c r="F6"/>
      <c r="G6"/>
      <c r="H6" s="1"/>
      <c r="I6" s="1"/>
      <c r="J6" s="1"/>
      <c r="K6" s="1"/>
      <c r="L6"/>
      <c r="M6"/>
    </row>
    <row r="7" spans="2:13" x14ac:dyDescent="0.2">
      <c r="B7"/>
      <c r="C7"/>
      <c r="D7"/>
      <c r="E7"/>
      <c r="F7"/>
      <c r="G7"/>
      <c r="H7" s="1"/>
      <c r="I7" s="1"/>
      <c r="J7" s="1"/>
      <c r="K7" s="1"/>
      <c r="L7"/>
      <c r="M7"/>
    </row>
    <row r="8" spans="2:13" x14ac:dyDescent="0.2">
      <c r="B8"/>
      <c r="C8"/>
      <c r="D8"/>
      <c r="E8"/>
      <c r="F8"/>
      <c r="G8"/>
      <c r="H8" s="1"/>
      <c r="I8" s="1"/>
      <c r="J8" s="1"/>
      <c r="K8" s="1"/>
      <c r="L8"/>
      <c r="M8"/>
    </row>
    <row r="9" spans="2:13" x14ac:dyDescent="0.2">
      <c r="B9"/>
      <c r="C9"/>
      <c r="D9"/>
      <c r="E9"/>
      <c r="F9"/>
      <c r="G9"/>
      <c r="H9" s="1"/>
      <c r="I9" s="1"/>
      <c r="J9" s="1"/>
      <c r="K9" s="1"/>
      <c r="L9"/>
      <c r="M9"/>
    </row>
    <row r="10" spans="2:13" x14ac:dyDescent="0.2">
      <c r="B10"/>
      <c r="C10"/>
      <c r="D10"/>
      <c r="E10"/>
      <c r="F10"/>
      <c r="G10"/>
      <c r="H10" s="1"/>
      <c r="I10" s="1"/>
      <c r="J10" s="1"/>
      <c r="K10" s="1"/>
      <c r="L10"/>
      <c r="M10"/>
    </row>
    <row r="11" spans="2:13" x14ac:dyDescent="0.2">
      <c r="B11"/>
      <c r="C11"/>
      <c r="D11"/>
      <c r="E11"/>
      <c r="F11"/>
      <c r="L11"/>
      <c r="M11"/>
    </row>
    <row r="12" spans="2:13" x14ac:dyDescent="0.2">
      <c r="B12"/>
      <c r="C12"/>
      <c r="D12"/>
      <c r="E12"/>
      <c r="F12"/>
      <c r="L12"/>
      <c r="M12"/>
    </row>
    <row r="13" spans="2:13" x14ac:dyDescent="0.2">
      <c r="B13"/>
      <c r="C13"/>
      <c r="D13"/>
      <c r="E13" s="4"/>
      <c r="F13" s="5" t="s">
        <v>13</v>
      </c>
      <c r="G13" s="5" t="s">
        <v>14</v>
      </c>
      <c r="H13" s="5" t="s">
        <v>15</v>
      </c>
      <c r="I13" s="5" t="s">
        <v>16</v>
      </c>
      <c r="L13"/>
      <c r="M13"/>
    </row>
    <row r="14" spans="2:13" x14ac:dyDescent="0.2">
      <c r="B14"/>
      <c r="C14"/>
      <c r="D14"/>
      <c r="E14" s="7" t="s">
        <v>17</v>
      </c>
      <c r="F14" s="6">
        <f>SUMIFS(Dati!$I$16:$I$39,Dati!$H$16:$H$39,$E14,Dati!$F$16:$F$39,F$13)</f>
        <v>244005</v>
      </c>
      <c r="G14" s="6">
        <f>SUMIFS(Dati!$I$16:$I$39,Dati!$H$16:$H$39,$E14,Dati!$F$16:$F$39,G$13)</f>
        <v>226670</v>
      </c>
      <c r="H14" s="6">
        <f>SUMIFS(Dati!$I$16:$I$39,Dati!$H$16:$H$39,$E14,Dati!$F$16:$F$39,H$13)</f>
        <v>213233</v>
      </c>
      <c r="I14" s="6">
        <f>SUMIFS(Dati!$I$16:$I$39,Dati!$H$16:$H$39,$E14,Dati!$F$16:$F$39,I$13)</f>
        <v>235685</v>
      </c>
      <c r="L14"/>
      <c r="M14"/>
    </row>
    <row r="15" spans="2:13" x14ac:dyDescent="0.2">
      <c r="B15"/>
      <c r="C15"/>
      <c r="D15"/>
      <c r="E15" s="7" t="s">
        <v>0</v>
      </c>
      <c r="F15" s="6">
        <f>SUMIFS(Dati!$I$16:$I$39,Dati!$H$16:$H$39,$E15,Dati!$F$16:$F$39,F$13)</f>
        <v>275866</v>
      </c>
      <c r="G15" s="6">
        <f>SUMIFS(Dati!$I$16:$I$39,Dati!$H$16:$H$39,$E15,Dati!$F$16:$F$39,G$13)</f>
        <v>219708</v>
      </c>
      <c r="H15" s="6">
        <f>SUMIFS(Dati!$I$16:$I$39,Dati!$H$16:$H$39,$E15,Dati!$F$16:$F$39,H$13)</f>
        <v>286233</v>
      </c>
      <c r="I15" s="6">
        <f>SUMIFS(Dati!$I$16:$I$39,Dati!$H$16:$H$39,$E15,Dati!$F$16:$F$39,I$13)</f>
        <v>216761</v>
      </c>
      <c r="J15" s="1"/>
      <c r="K15" s="1"/>
      <c r="L15"/>
      <c r="M15"/>
    </row>
    <row r="16" spans="2:13" x14ac:dyDescent="0.2">
      <c r="B16"/>
      <c r="C16"/>
      <c r="D16"/>
      <c r="E16" s="7" t="s">
        <v>18</v>
      </c>
      <c r="F16" s="6">
        <f>F14-F15</f>
        <v>-31861</v>
      </c>
      <c r="G16" s="6">
        <f>G14-G15</f>
        <v>6962</v>
      </c>
      <c r="H16" s="6">
        <f>H14-H15</f>
        <v>-73000</v>
      </c>
      <c r="I16" s="6">
        <f>I14-I15</f>
        <v>18924</v>
      </c>
      <c r="J16" s="1"/>
      <c r="K16" s="1"/>
      <c r="L16"/>
      <c r="M16"/>
    </row>
    <row r="17" spans="2:16" x14ac:dyDescent="0.2">
      <c r="B17"/>
      <c r="C17"/>
      <c r="D17"/>
      <c r="E17"/>
      <c r="F17"/>
      <c r="G17"/>
      <c r="H17" s="1"/>
      <c r="I17" s="1"/>
      <c r="J17" s="1"/>
      <c r="K17" s="1"/>
      <c r="L17"/>
      <c r="M17"/>
    </row>
    <row r="18" spans="2:16" x14ac:dyDescent="0.2">
      <c r="B18"/>
      <c r="C18"/>
      <c r="D18"/>
      <c r="E18"/>
      <c r="F18"/>
      <c r="G18"/>
      <c r="H18" s="1"/>
      <c r="I18" s="1"/>
      <c r="J18" s="1"/>
      <c r="K18" s="1"/>
      <c r="L18"/>
      <c r="M18"/>
    </row>
    <row r="19" spans="2:16" x14ac:dyDescent="0.2">
      <c r="B19"/>
      <c r="C19"/>
      <c r="I19" s="1"/>
      <c r="J19" s="1"/>
      <c r="K19" s="1"/>
      <c r="L19"/>
      <c r="M19"/>
      <c r="P19"/>
    </row>
    <row r="20" spans="2:16" x14ac:dyDescent="0.2">
      <c r="B20"/>
      <c r="C20"/>
      <c r="I20" s="1"/>
      <c r="J20" s="1"/>
      <c r="K20" s="1"/>
      <c r="L20"/>
      <c r="M20"/>
      <c r="P20"/>
    </row>
    <row r="21" spans="2:16" x14ac:dyDescent="0.2">
      <c r="B21"/>
      <c r="C21"/>
      <c r="I21" s="1"/>
      <c r="J21" s="1"/>
      <c r="K21" s="1"/>
      <c r="L21"/>
      <c r="M21"/>
      <c r="P21"/>
    </row>
    <row r="22" spans="2:16" x14ac:dyDescent="0.2">
      <c r="B22"/>
      <c r="C22"/>
      <c r="I22" s="1"/>
      <c r="J22" s="1"/>
      <c r="K22" s="1"/>
      <c r="L22"/>
      <c r="M22"/>
      <c r="P22"/>
    </row>
    <row r="23" spans="2:16" x14ac:dyDescent="0.2">
      <c r="B23"/>
      <c r="C23"/>
      <c r="D23"/>
      <c r="E23"/>
      <c r="F23"/>
      <c r="G23"/>
      <c r="H23" s="1"/>
      <c r="I23" s="1"/>
      <c r="J23" s="1"/>
      <c r="K23" s="1"/>
      <c r="L23"/>
      <c r="M23"/>
      <c r="P23"/>
    </row>
    <row r="24" spans="2:16" x14ac:dyDescent="0.2">
      <c r="B24"/>
      <c r="C24"/>
      <c r="D24"/>
      <c r="E24"/>
      <c r="F24"/>
      <c r="G24"/>
      <c r="H24" s="1"/>
      <c r="I24" s="1"/>
      <c r="J24" s="1"/>
      <c r="K24" s="1"/>
      <c r="L24"/>
      <c r="M24"/>
      <c r="P24"/>
    </row>
    <row r="25" spans="2:16" x14ac:dyDescent="0.2">
      <c r="B25"/>
      <c r="C25"/>
      <c r="D25"/>
      <c r="E25"/>
      <c r="F25"/>
      <c r="G25"/>
      <c r="H25" s="1"/>
      <c r="I25" s="1"/>
      <c r="J25" s="1"/>
      <c r="K25" s="1"/>
      <c r="L25"/>
      <c r="M25"/>
      <c r="P25"/>
    </row>
    <row r="26" spans="2:16" x14ac:dyDescent="0.2">
      <c r="B26"/>
      <c r="C26"/>
      <c r="D26"/>
      <c r="E26"/>
      <c r="F26"/>
      <c r="G26"/>
      <c r="H26" s="1"/>
      <c r="I26" s="1"/>
      <c r="J26" s="1"/>
      <c r="K26" s="1"/>
      <c r="L26"/>
      <c r="M26"/>
      <c r="P26"/>
    </row>
    <row r="27" spans="2:16" x14ac:dyDescent="0.2">
      <c r="B27"/>
      <c r="C27"/>
      <c r="D27"/>
      <c r="E27"/>
      <c r="F27"/>
      <c r="G27"/>
      <c r="H27" s="1"/>
      <c r="I27" s="1"/>
      <c r="J27" s="1"/>
      <c r="K27" s="1"/>
      <c r="L27"/>
      <c r="M27"/>
      <c r="P27"/>
    </row>
    <row r="28" spans="2:16" x14ac:dyDescent="0.2">
      <c r="B28"/>
      <c r="C28"/>
      <c r="D28"/>
      <c r="E28"/>
      <c r="F28"/>
      <c r="G28"/>
      <c r="H28" s="1"/>
      <c r="I28" s="1"/>
      <c r="J28" s="1"/>
      <c r="K28" s="1"/>
      <c r="L28"/>
      <c r="M28"/>
      <c r="P28"/>
    </row>
    <row r="29" spans="2:16" x14ac:dyDescent="0.2">
      <c r="B29"/>
      <c r="C29"/>
      <c r="D29"/>
      <c r="E29"/>
      <c r="F29"/>
      <c r="G29"/>
      <c r="H29" s="1"/>
      <c r="I29" s="1"/>
      <c r="J29" s="1"/>
      <c r="K29" s="1"/>
      <c r="L29"/>
      <c r="M29"/>
      <c r="P29"/>
    </row>
    <row r="30" spans="2:16" x14ac:dyDescent="0.2">
      <c r="B30"/>
      <c r="C30"/>
      <c r="D30"/>
      <c r="E30"/>
      <c r="F30"/>
      <c r="G30"/>
      <c r="H30" s="1"/>
      <c r="I30" s="1"/>
      <c r="J30" s="1"/>
      <c r="K30" s="1"/>
      <c r="L30"/>
      <c r="M30"/>
      <c r="P30"/>
    </row>
    <row r="31" spans="2:16" x14ac:dyDescent="0.2">
      <c r="B31"/>
      <c r="C31"/>
      <c r="D31"/>
      <c r="E31"/>
      <c r="F31"/>
      <c r="G31"/>
      <c r="H31" s="1"/>
      <c r="I31" s="1"/>
      <c r="J31" s="1"/>
      <c r="K31" s="1"/>
      <c r="L31"/>
      <c r="M31"/>
      <c r="P31"/>
    </row>
    <row r="32" spans="2:16" x14ac:dyDescent="0.2">
      <c r="B32"/>
      <c r="C32"/>
      <c r="D32"/>
      <c r="E32"/>
      <c r="F32"/>
      <c r="G32"/>
      <c r="H32" s="1"/>
      <c r="I32" s="1"/>
      <c r="J32" s="1"/>
      <c r="K32" s="1"/>
      <c r="L32"/>
      <c r="M32"/>
      <c r="P32"/>
    </row>
    <row r="33" spans="2:16" x14ac:dyDescent="0.2">
      <c r="B33"/>
      <c r="C33"/>
      <c r="D33"/>
      <c r="E33"/>
      <c r="F33"/>
      <c r="G33"/>
      <c r="H33" s="1"/>
      <c r="I33" s="1"/>
      <c r="J33" s="1"/>
      <c r="K33" s="1"/>
      <c r="L33"/>
      <c r="M33"/>
      <c r="P33"/>
    </row>
    <row r="34" spans="2:16" x14ac:dyDescent="0.2">
      <c r="B34"/>
      <c r="C34"/>
      <c r="D34"/>
      <c r="E34"/>
      <c r="F34"/>
      <c r="G34"/>
      <c r="H34" s="1"/>
      <c r="I34" s="1"/>
      <c r="J34" s="1"/>
      <c r="K34" s="1"/>
      <c r="L34"/>
      <c r="M34"/>
      <c r="P34"/>
    </row>
    <row r="35" spans="2:16" x14ac:dyDescent="0.2">
      <c r="B35"/>
      <c r="C35"/>
      <c r="D35"/>
      <c r="E35"/>
      <c r="F35"/>
      <c r="G35"/>
      <c r="H35" s="1"/>
      <c r="I35" s="1"/>
      <c r="J35" s="1"/>
      <c r="K35" s="1"/>
      <c r="L35"/>
      <c r="M35"/>
      <c r="P35"/>
    </row>
    <row r="36" spans="2:16" x14ac:dyDescent="0.2">
      <c r="B36"/>
      <c r="C36"/>
      <c r="D36"/>
      <c r="E36"/>
      <c r="F36"/>
      <c r="G36"/>
      <c r="H36" s="1"/>
      <c r="I36" s="1"/>
      <c r="J36" s="1"/>
      <c r="K36" s="1"/>
      <c r="L36"/>
      <c r="M36"/>
      <c r="P36"/>
    </row>
    <row r="37" spans="2:16" x14ac:dyDescent="0.2">
      <c r="B37"/>
      <c r="C37"/>
      <c r="D37"/>
      <c r="E37"/>
      <c r="F37"/>
      <c r="G37"/>
      <c r="H37" s="1"/>
      <c r="I37" s="1"/>
      <c r="J37" s="1"/>
      <c r="K37" s="1"/>
      <c r="L37"/>
      <c r="M37"/>
      <c r="P37"/>
    </row>
    <row r="38" spans="2:16" x14ac:dyDescent="0.2">
      <c r="B38"/>
      <c r="C38"/>
      <c r="D38"/>
      <c r="E38"/>
      <c r="F38"/>
      <c r="G38"/>
      <c r="H38" s="1"/>
      <c r="I38" s="1"/>
      <c r="J38" s="1"/>
      <c r="K38" s="1"/>
      <c r="L38"/>
      <c r="M38"/>
      <c r="P38"/>
    </row>
    <row r="39" spans="2:16" x14ac:dyDescent="0.2">
      <c r="B39"/>
      <c r="C39"/>
      <c r="D39"/>
      <c r="E39"/>
      <c r="F39"/>
      <c r="G39"/>
      <c r="H39" s="1"/>
      <c r="I39" s="1"/>
      <c r="J39" s="1"/>
      <c r="K39" s="1"/>
      <c r="L39"/>
      <c r="M39"/>
      <c r="P39"/>
    </row>
    <row r="40" spans="2:16" x14ac:dyDescent="0.2">
      <c r="B40"/>
      <c r="C40"/>
      <c r="D40"/>
      <c r="E40"/>
      <c r="F40"/>
      <c r="G40"/>
      <c r="H40" s="1"/>
      <c r="I40" s="1"/>
      <c r="J40" s="1"/>
      <c r="K40" s="1"/>
      <c r="L40"/>
      <c r="M40"/>
      <c r="P40"/>
    </row>
    <row r="41" spans="2:16" x14ac:dyDescent="0.2">
      <c r="B41"/>
      <c r="C41"/>
      <c r="D41"/>
      <c r="E41"/>
      <c r="F41"/>
      <c r="G41"/>
      <c r="H41" s="1"/>
      <c r="I41" s="1"/>
      <c r="J41" s="1"/>
      <c r="K41" s="1"/>
      <c r="L41"/>
      <c r="M41"/>
      <c r="P41"/>
    </row>
    <row r="42" spans="2:16" x14ac:dyDescent="0.2">
      <c r="B42"/>
      <c r="C42"/>
      <c r="D42"/>
      <c r="E42"/>
      <c r="F42"/>
      <c r="G42"/>
      <c r="H42" s="1"/>
      <c r="I42" s="1"/>
      <c r="J42" s="1"/>
      <c r="K42" s="1"/>
      <c r="L42"/>
      <c r="M42"/>
      <c r="P42"/>
    </row>
    <row r="43" spans="2:16" x14ac:dyDescent="0.2">
      <c r="B43"/>
      <c r="C43"/>
      <c r="D43"/>
      <c r="E43"/>
      <c r="F43"/>
      <c r="G43"/>
      <c r="H43" s="1"/>
      <c r="I43" s="1"/>
      <c r="J43" s="1"/>
      <c r="K43" s="1"/>
      <c r="L43"/>
      <c r="M43"/>
      <c r="P43"/>
    </row>
    <row r="44" spans="2:16" x14ac:dyDescent="0.2">
      <c r="B44"/>
      <c r="C44"/>
      <c r="D44"/>
      <c r="E44"/>
      <c r="F44"/>
      <c r="G44"/>
      <c r="H44" s="1"/>
      <c r="I44" s="1"/>
      <c r="J44" s="1"/>
      <c r="K44" s="1"/>
      <c r="L44"/>
      <c r="M44"/>
      <c r="P44"/>
    </row>
    <row r="45" spans="2:16" x14ac:dyDescent="0.2">
      <c r="B45"/>
      <c r="C45"/>
      <c r="D45"/>
      <c r="E45"/>
      <c r="F45"/>
      <c r="G45"/>
      <c r="H45" s="1"/>
      <c r="I45" s="1"/>
      <c r="J45" s="1"/>
      <c r="K45" s="1"/>
      <c r="L45"/>
      <c r="M45"/>
      <c r="P45"/>
    </row>
    <row r="46" spans="2:16" x14ac:dyDescent="0.2">
      <c r="B46"/>
      <c r="C46"/>
      <c r="D46"/>
      <c r="E46"/>
      <c r="F46"/>
      <c r="G46"/>
      <c r="H46" s="1"/>
      <c r="I46" s="1"/>
      <c r="J46" s="1"/>
      <c r="K46" s="1"/>
      <c r="L46"/>
      <c r="M46"/>
      <c r="P46"/>
    </row>
    <row r="47" spans="2:16" x14ac:dyDescent="0.2">
      <c r="B47"/>
      <c r="C47"/>
      <c r="D47"/>
      <c r="E47"/>
      <c r="F47"/>
      <c r="G47"/>
      <c r="H47" s="1"/>
      <c r="I47" s="1"/>
      <c r="J47" s="1"/>
      <c r="K47" s="1"/>
      <c r="L47"/>
      <c r="M47"/>
      <c r="P47"/>
    </row>
    <row r="48" spans="2:16" x14ac:dyDescent="0.2">
      <c r="B48"/>
      <c r="C48"/>
      <c r="D48"/>
      <c r="E48"/>
      <c r="F48"/>
      <c r="G48"/>
      <c r="H48" s="1"/>
      <c r="I48" s="1"/>
      <c r="J48" s="1"/>
      <c r="K48" s="1"/>
      <c r="L48"/>
      <c r="M48"/>
      <c r="P48"/>
    </row>
    <row r="49" spans="2:16" x14ac:dyDescent="0.2">
      <c r="B49"/>
      <c r="C49"/>
      <c r="D49"/>
      <c r="E49"/>
      <c r="F49"/>
      <c r="G49"/>
      <c r="H49" s="1"/>
      <c r="I49" s="1"/>
      <c r="J49" s="1"/>
      <c r="K49" s="1"/>
      <c r="L49"/>
      <c r="M49"/>
      <c r="P49"/>
    </row>
    <row r="50" spans="2:16" x14ac:dyDescent="0.2">
      <c r="B50"/>
      <c r="C50"/>
      <c r="D50"/>
      <c r="E50"/>
      <c r="F50"/>
      <c r="G50"/>
      <c r="H50" s="1"/>
      <c r="I50" s="1"/>
      <c r="J50" s="1"/>
      <c r="K50" s="1"/>
      <c r="L50"/>
      <c r="M50"/>
      <c r="P50"/>
    </row>
    <row r="51" spans="2:16" x14ac:dyDescent="0.2">
      <c r="B51"/>
      <c r="C51"/>
      <c r="D51"/>
      <c r="E51"/>
      <c r="F51"/>
      <c r="G51"/>
      <c r="H51" s="1"/>
      <c r="I51" s="1"/>
      <c r="J51" s="1"/>
      <c r="K51" s="1"/>
      <c r="L51"/>
      <c r="M51"/>
      <c r="P51"/>
    </row>
    <row r="52" spans="2:16" x14ac:dyDescent="0.2">
      <c r="B52"/>
      <c r="C52"/>
      <c r="D52"/>
      <c r="E52"/>
      <c r="F52"/>
      <c r="G52"/>
      <c r="H52" s="1"/>
      <c r="I52" s="1"/>
      <c r="J52" s="1"/>
      <c r="K52" s="1"/>
      <c r="L52"/>
      <c r="M52"/>
      <c r="P52"/>
    </row>
    <row r="53" spans="2:16" x14ac:dyDescent="0.2">
      <c r="B53"/>
      <c r="C53"/>
      <c r="D53"/>
      <c r="E53"/>
      <c r="F53"/>
      <c r="G53"/>
      <c r="H53" s="1"/>
      <c r="I53" s="1"/>
      <c r="J53" s="1"/>
      <c r="K53" s="1"/>
      <c r="L53"/>
      <c r="M53"/>
      <c r="P53"/>
    </row>
    <row r="54" spans="2:16" x14ac:dyDescent="0.2">
      <c r="B54"/>
      <c r="C54"/>
      <c r="D54"/>
      <c r="E54"/>
      <c r="F54"/>
      <c r="G54"/>
      <c r="H54" s="1"/>
      <c r="I54" s="1"/>
      <c r="J54" s="1"/>
      <c r="K54" s="1"/>
      <c r="L54"/>
      <c r="M54"/>
      <c r="P5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</vt:lpstr>
      <vt:lpstr>Report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Massy</dc:creator>
  <cp:lastModifiedBy>Alberto Bettini</cp:lastModifiedBy>
  <cp:lastPrinted>2018-03-01T22:06:45Z</cp:lastPrinted>
  <dcterms:created xsi:type="dcterms:W3CDTF">2017-10-21T17:42:33Z</dcterms:created>
  <dcterms:modified xsi:type="dcterms:W3CDTF">2024-01-21T09:42:22Z</dcterms:modified>
</cp:coreProperties>
</file>